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xWindow="0" yWindow="0" windowWidth="20490" windowHeight="7350"/>
  </bookViews>
  <sheets>
    <sheet name="EAEPE CA" sheetId="2" r:id="rId1"/>
  </sheets>
  <definedNames>
    <definedName name="_xlnm.Print_Area" localSheetId="0">'EAEPE CA'!$A$1:$I$36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H10" i="2"/>
  <c r="G10" i="2"/>
  <c r="F10" i="2"/>
  <c r="E10" i="2"/>
  <c r="D10" i="2"/>
  <c r="C10" i="2"/>
  <c r="E21" i="2"/>
  <c r="E20" i="2"/>
  <c r="E19" i="2"/>
  <c r="E18" i="2"/>
  <c r="E17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<sst xmlns="http://schemas.openxmlformats.org/spreadsheetml/2006/main" count="38" uniqueCount="38">
  <si>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</si>
  <si>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</si>
  <si>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</si>
  <si>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</si>
  <si>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</si>
  <si>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</si>
  <si>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</si>
  <si>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</si>
  <si>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</si>
  <si>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</si>
  <si>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</si>
  <si>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</si>
  <si>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</si>
  <si>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</si>
  <si>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</si>
  <si>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</si>
  <si>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</si>
  <si>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</si>
  <si>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</si>
  <si>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</si>
  <si>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</si>
  <si>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</si>
  <si>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</si>
  <si>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</si>
  <si>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</si>
  <si>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30 de junio de 2021 (b)</t>
  </si>
  <si>
    <t>ASEC_EAEPEDCA_2doTRIM_B1</t>
  </si>
  <si>
    <t>SECRETARÍA EJECUTIVA DEL SISTEMA ANTICORRUPCIÓN DEL ESTADO DE COAHUILA DE ZARAGOZA</t>
  </si>
  <si>
    <t xml:space="preserve">SECRETARÍA EJECUTIVA </t>
  </si>
  <si>
    <t>SECRETARÍA TÉCNICA</t>
  </si>
  <si>
    <t xml:space="preserve">DIRECCIÓN DE ADMINISTRACIÓN Y FINANZAS </t>
  </si>
  <si>
    <t>DIRECCIÓN DE DIAGNOSTICO Y PÓLITICAS PÚBLICAS</t>
  </si>
  <si>
    <t xml:space="preserve">UNIDAD DE COMUNICACIÓN SOCIAL </t>
  </si>
  <si>
    <t>DIRECCIÓN DE ASUNTOS JURÍDICOS Y TRANSPARENCIA</t>
  </si>
  <si>
    <t xml:space="preserve">UNIDAD DE SISTEMAS DE INFORMACIÓN </t>
  </si>
  <si>
    <t xml:space="preserve">CONSEJO DE PARTICIPACIÓN CIUDADANA </t>
  </si>
  <si>
    <t>DIRECCIÓN DE VINCULACIÓN INTERINSTITUCIONAL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</si>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</sst>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14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0"/>
  <sheetViews>
    <sheetView showGridLines="0" tabSelected="1" zoomScale="90" zoomScaleNormal="90" workbookViewId="0">
      <selection activeCell="L14" sqref="L14"/>
    </sheetView>
  </sheetViews>
  <sheetFormatPr baseColWidth="10" defaultColWidth="11.42578125" defaultRowHeight="12" x14ac:dyDescent="0.2"/>
  <cols>
    <col min="1" max="1" width="0.85546875" style="1" customWidth="1"/>
    <col min="2" max="2" width="38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26</v>
      </c>
    </row>
    <row r="3" spans="2:9" x14ac:dyDescent="0.2">
      <c r="B3" s="22" t="s">
        <v>27</v>
      </c>
      <c r="C3" s="23"/>
      <c r="D3" s="23"/>
      <c r="E3" s="23"/>
      <c r="F3" s="23"/>
      <c r="G3" s="23"/>
      <c r="H3" s="24"/>
    </row>
    <row r="4" spans="2:9" x14ac:dyDescent="0.2">
      <c r="B4" s="25" t="s">
        <v>0</v>
      </c>
      <c r="C4" s="26"/>
      <c r="D4" s="26"/>
      <c r="E4" s="26"/>
      <c r="F4" s="26"/>
      <c r="G4" s="26"/>
      <c r="H4" s="27"/>
    </row>
    <row r="5" spans="2:9" x14ac:dyDescent="0.2">
      <c r="B5" s="25" t="s">
        <v>1</v>
      </c>
      <c r="C5" s="26"/>
      <c r="D5" s="26"/>
      <c r="E5" s="26"/>
      <c r="F5" s="26"/>
      <c r="G5" s="26"/>
      <c r="H5" s="27"/>
    </row>
    <row r="6" spans="2:9" x14ac:dyDescent="0.2">
      <c r="B6" s="25" t="s">
        <v>25</v>
      </c>
      <c r="C6" s="26"/>
      <c r="D6" s="26"/>
      <c r="E6" s="26"/>
      <c r="F6" s="26"/>
      <c r="G6" s="26"/>
      <c r="H6" s="27"/>
    </row>
    <row r="7" spans="2:9" ht="12.75" thickBot="1" x14ac:dyDescent="0.25">
      <c r="B7" s="28" t="s">
        <v>2</v>
      </c>
      <c r="C7" s="29"/>
      <c r="D7" s="29"/>
      <c r="E7" s="29"/>
      <c r="F7" s="29"/>
      <c r="G7" s="29"/>
      <c r="H7" s="30"/>
    </row>
    <row r="8" spans="2:9" ht="12.75" thickBot="1" x14ac:dyDescent="0.25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9" ht="24.75" thickBot="1" x14ac:dyDescent="0.25">
      <c r="B9" s="18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8"/>
    </row>
    <row r="10" spans="2:9" x14ac:dyDescent="0.2">
      <c r="B10" s="4" t="s">
        <v>11</v>
      </c>
      <c r="C10" s="31">
        <f>SUM(C12:C21)</f>
        <v>28374399.999999996</v>
      </c>
      <c r="D10" s="31">
        <f t="shared" ref="D10:H10" si="0">SUM(D12:D21)</f>
        <v>435821.77999999991</v>
      </c>
      <c r="E10" s="31">
        <f t="shared" si="0"/>
        <v>28810221.780000005</v>
      </c>
      <c r="F10" s="31">
        <f t="shared" si="0"/>
        <v>13123476.509999998</v>
      </c>
      <c r="G10" s="31">
        <f t="shared" si="0"/>
        <v>12393904.84</v>
      </c>
      <c r="H10" s="31">
        <f t="shared" si="0"/>
        <v>15686745.27</v>
      </c>
    </row>
    <row r="11" spans="2:9" x14ac:dyDescent="0.2">
      <c r="B11" s="5" t="s">
        <v>12</v>
      </c>
      <c r="C11" s="32"/>
      <c r="D11" s="32"/>
      <c r="E11" s="32"/>
      <c r="F11" s="32"/>
      <c r="G11" s="32"/>
      <c r="H11" s="32"/>
    </row>
    <row r="12" spans="2:9" x14ac:dyDescent="0.2">
      <c r="B12" s="33" t="s">
        <v>28</v>
      </c>
      <c r="C12" s="7">
        <v>300000</v>
      </c>
      <c r="D12" s="7">
        <v>0</v>
      </c>
      <c r="E12" s="7">
        <f>C12+D12</f>
        <v>300000</v>
      </c>
      <c r="F12" s="7">
        <v>0</v>
      </c>
      <c r="G12" s="7">
        <v>0</v>
      </c>
      <c r="H12" s="7">
        <v>300000</v>
      </c>
    </row>
    <row r="13" spans="2:9" x14ac:dyDescent="0.2">
      <c r="B13" s="33" t="s">
        <v>29</v>
      </c>
      <c r="C13" s="7">
        <v>2171261.4900000002</v>
      </c>
      <c r="D13" s="7">
        <v>83423.53</v>
      </c>
      <c r="E13" s="7">
        <f t="shared" ref="E13:E21" si="1">C13+D13</f>
        <v>2254685.02</v>
      </c>
      <c r="F13" s="7">
        <v>996473.03</v>
      </c>
      <c r="G13" s="7">
        <v>912769.13</v>
      </c>
      <c r="H13" s="7">
        <v>1258211.99</v>
      </c>
    </row>
    <row r="14" spans="2:9" ht="24" x14ac:dyDescent="0.2">
      <c r="B14" s="33" t="s">
        <v>30</v>
      </c>
      <c r="C14" s="7">
        <v>5229460.32</v>
      </c>
      <c r="D14" s="7">
        <v>351895.21</v>
      </c>
      <c r="E14" s="7">
        <f t="shared" si="1"/>
        <v>5581355.5300000003</v>
      </c>
      <c r="F14" s="7">
        <v>3204423.22</v>
      </c>
      <c r="G14" s="7">
        <v>3007710.37</v>
      </c>
      <c r="H14" s="7">
        <v>2376932.31</v>
      </c>
    </row>
    <row r="15" spans="2:9" ht="24" x14ac:dyDescent="0.2">
      <c r="B15" s="33" t="s">
        <v>31</v>
      </c>
      <c r="C15" s="7">
        <v>3225741.39</v>
      </c>
      <c r="D15" s="7">
        <v>-368391.42</v>
      </c>
      <c r="E15" s="7">
        <f t="shared" si="1"/>
        <v>2857349.97</v>
      </c>
      <c r="F15" s="7">
        <v>1171221.3400000001</v>
      </c>
      <c r="G15" s="7">
        <v>1069527.92</v>
      </c>
      <c r="H15" s="7">
        <v>1686128.63</v>
      </c>
    </row>
    <row r="16" spans="2:9" x14ac:dyDescent="0.2">
      <c r="B16" s="33" t="s">
        <v>32</v>
      </c>
      <c r="C16" s="7">
        <v>1804770.19</v>
      </c>
      <c r="D16" s="7">
        <v>9191.48</v>
      </c>
      <c r="E16" s="7">
        <f t="shared" si="1"/>
        <v>1813961.67</v>
      </c>
      <c r="F16" s="7">
        <v>776789.19</v>
      </c>
      <c r="G16" s="7">
        <v>722647.62</v>
      </c>
      <c r="H16" s="7">
        <v>1037172.48</v>
      </c>
    </row>
    <row r="17" spans="2:8" ht="24" x14ac:dyDescent="0.2">
      <c r="B17" s="33" t="s">
        <v>33</v>
      </c>
      <c r="C17" s="7">
        <v>2471296.9500000002</v>
      </c>
      <c r="D17" s="7">
        <v>-42702.67</v>
      </c>
      <c r="E17" s="7">
        <f t="shared" si="1"/>
        <v>2428594.2800000003</v>
      </c>
      <c r="F17" s="7">
        <v>718694.04</v>
      </c>
      <c r="G17" s="7">
        <v>643826.43999999994</v>
      </c>
      <c r="H17" s="7">
        <v>1709900.24</v>
      </c>
    </row>
    <row r="18" spans="2:8" x14ac:dyDescent="0.2">
      <c r="B18" s="33" t="s">
        <v>34</v>
      </c>
      <c r="C18" s="7">
        <v>1464616.01</v>
      </c>
      <c r="D18" s="7">
        <v>589219.44999999995</v>
      </c>
      <c r="E18" s="7">
        <f t="shared" si="1"/>
        <v>2053835.46</v>
      </c>
      <c r="F18" s="7">
        <v>1052186.03</v>
      </c>
      <c r="G18" s="7">
        <v>979106.26</v>
      </c>
      <c r="H18" s="7">
        <v>1001649.43</v>
      </c>
    </row>
    <row r="19" spans="2:8" x14ac:dyDescent="0.2">
      <c r="B19" s="33" t="s">
        <v>35</v>
      </c>
      <c r="C19" s="7">
        <v>8311612.6200000001</v>
      </c>
      <c r="D19" s="7">
        <v>-34597.29</v>
      </c>
      <c r="E19" s="7">
        <f t="shared" si="1"/>
        <v>8277015.3300000001</v>
      </c>
      <c r="F19" s="7">
        <v>3854180.53</v>
      </c>
      <c r="G19" s="7">
        <v>3854180.53</v>
      </c>
      <c r="H19" s="7">
        <v>4422834.8</v>
      </c>
    </row>
    <row r="20" spans="2:8" ht="24" x14ac:dyDescent="0.2">
      <c r="B20" s="33" t="s">
        <v>36</v>
      </c>
      <c r="C20" s="7">
        <v>2681101.56</v>
      </c>
      <c r="D20" s="7">
        <v>-142577.65</v>
      </c>
      <c r="E20" s="7">
        <f t="shared" si="1"/>
        <v>2538523.91</v>
      </c>
      <c r="F20" s="7">
        <v>947342.43</v>
      </c>
      <c r="G20" s="7">
        <v>845381.55</v>
      </c>
      <c r="H20" s="7">
        <v>1591181.48</v>
      </c>
    </row>
    <row r="21" spans="2:8" x14ac:dyDescent="0.2">
      <c r="B21" s="33" t="s">
        <v>37</v>
      </c>
      <c r="C21" s="7">
        <v>714539.47</v>
      </c>
      <c r="D21" s="7">
        <v>-9638.86</v>
      </c>
      <c r="E21" s="7">
        <f t="shared" si="1"/>
        <v>704900.61</v>
      </c>
      <c r="F21" s="7">
        <v>402166.7</v>
      </c>
      <c r="G21" s="7">
        <v>358755.02</v>
      </c>
      <c r="H21" s="7">
        <v>302733.90999999997</v>
      </c>
    </row>
    <row r="22" spans="2:8" ht="4.5" customHeight="1" x14ac:dyDescent="0.2">
      <c r="B22" s="8"/>
      <c r="C22" s="9"/>
      <c r="D22" s="9"/>
      <c r="E22" s="9"/>
      <c r="F22" s="9"/>
      <c r="G22" s="9"/>
      <c r="H22" s="9"/>
    </row>
    <row r="23" spans="2:8" x14ac:dyDescent="0.2">
      <c r="B23" s="10" t="s">
        <v>21</v>
      </c>
      <c r="C23" s="32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2:8" x14ac:dyDescent="0.2">
      <c r="B24" s="10" t="s">
        <v>22</v>
      </c>
      <c r="C24" s="32"/>
      <c r="D24" s="16"/>
      <c r="E24" s="16"/>
      <c r="F24" s="16"/>
      <c r="G24" s="16"/>
      <c r="H24" s="16"/>
    </row>
    <row r="25" spans="2:8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>C10</f>
        <v>28374399.999999996</v>
      </c>
      <c r="D34" s="12">
        <f t="shared" ref="D34:H34" si="2">D10</f>
        <v>435821.77999999991</v>
      </c>
      <c r="E34" s="12">
        <f t="shared" si="2"/>
        <v>28810221.780000005</v>
      </c>
      <c r="F34" s="12">
        <f t="shared" si="2"/>
        <v>13123476.509999998</v>
      </c>
      <c r="G34" s="12">
        <f t="shared" si="2"/>
        <v>12393904.84</v>
      </c>
      <c r="H34" s="12">
        <f t="shared" si="2"/>
        <v>15686745.27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2021-07-09T17:52:42Z</dcterms:modified>
</cp:coreProperties>
</file>