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0" yWindow="0" windowWidth="20490" windowHeight="7350"/>
  </bookViews>
  <sheets>
    <sheet name="BALANCE PRESUPUESTAL" sheetId="2" r:id="rId1"/>
  </sheets>
  <definedNames>
    <definedName name="_xlnm.Print_Area" localSheetId="0">'BALANCE PRESUPUESTAL'!$A$1:$F$84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D22" i="2"/>
  <c r="E82" i="2" l="1"/>
  <c r="D82" i="2"/>
  <c r="C82" i="2"/>
  <c r="E81" i="2"/>
  <c r="D81" i="2"/>
  <c r="C81" i="2"/>
  <c r="C65" i="2"/>
  <c r="E65" i="2"/>
  <c r="E64" i="2"/>
  <c r="D64" i="2"/>
  <c r="D65" i="2" s="1"/>
  <c r="C64" i="2"/>
  <c r="D60" i="2"/>
  <c r="E60" i="2"/>
  <c r="C60" i="2"/>
  <c r="E56" i="2"/>
  <c r="D56" i="2"/>
  <c r="C56" i="2"/>
  <c r="D55" i="2"/>
  <c r="E55" i="2"/>
  <c r="C55" i="2"/>
  <c r="C24" i="2"/>
  <c r="C23" i="2"/>
  <c r="E23" i="2"/>
  <c r="E24" i="2" s="1"/>
  <c r="E34" i="2" s="1"/>
  <c r="D23" i="2"/>
  <c r="D24" i="2" s="1"/>
  <c r="D34" i="2" s="1"/>
  <c r="C22" i="2"/>
  <c r="E14" i="2"/>
  <c r="D14" i="2"/>
  <c r="C14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<sst xmlns="http://schemas.openxmlformats.org/spreadsheetml/2006/main" count="71" uniqueCount="47">
  <si>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</si>
  <si>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</si>
  <si>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</si>
  <si>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</si>
  <si>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</si>
  <si>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</si>
  <si>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</si>
  <si>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</si>
  <si>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</si>
  <si>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</si>
  <si>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</si>
  <si>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</si>
  <si>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</si>
  <si>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</si>
  <si>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</si>
  <si>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</si>
  <si>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</si>
  <si>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</si>
  <si>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</si>
  <si>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</si>
  <si>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</si>
  <si>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</si>
  <si>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</si>
  <si>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</si>
  <si>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</si>
  <si>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</si>
  <si>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</si>
  <si>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</si>
  <si>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</si>
  <si>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</si>
  <si>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</si>
  <si>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</si>
  <si>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</si>
  <si>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</si>
  <si>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</si>
  <si>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</si>
  <si>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</si>
  <si>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</si>
  <si>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</si>
  <si>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</si>
  <si>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</si>
  <si>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</si>
  <si>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</si>
  <si>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</si>
  <si>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junio de 2020 (b)</t>
  </si>
  <si>
    <t>ASEC_BPD_2doTRIM_L7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</si>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</sst>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="90" zoomScaleNormal="90" workbookViewId="0">
      <selection activeCell="B52" sqref="B52:E83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855468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49" t="s">
        <v>46</v>
      </c>
      <c r="C2" s="50"/>
      <c r="D2" s="50"/>
      <c r="E2" s="51"/>
      <c r="F2" s="3" t="s">
        <v>45</v>
      </c>
    </row>
    <row r="3" spans="2:6" x14ac:dyDescent="0.25">
      <c r="B3" s="52" t="s">
        <v>0</v>
      </c>
      <c r="C3" s="53"/>
      <c r="D3" s="53"/>
      <c r="E3" s="54"/>
    </row>
    <row r="4" spans="2:6" x14ac:dyDescent="0.25">
      <c r="B4" s="52" t="s">
        <v>44</v>
      </c>
      <c r="C4" s="53"/>
      <c r="D4" s="53"/>
      <c r="E4" s="54"/>
    </row>
    <row r="5" spans="2:6" ht="15.75" thickBot="1" x14ac:dyDescent="0.3">
      <c r="B5" s="55" t="s">
        <v>1</v>
      </c>
      <c r="C5" s="56"/>
      <c r="D5" s="56"/>
      <c r="E5" s="57"/>
    </row>
    <row r="6" spans="2:6" x14ac:dyDescent="0.25">
      <c r="B6" s="58" t="s">
        <v>2</v>
      </c>
      <c r="C6" s="4" t="s">
        <v>3</v>
      </c>
      <c r="D6" s="60" t="s">
        <v>4</v>
      </c>
      <c r="E6" s="4" t="s">
        <v>5</v>
      </c>
    </row>
    <row r="7" spans="2:6" ht="15.75" thickBot="1" x14ac:dyDescent="0.3">
      <c r="B7" s="59"/>
      <c r="C7" s="5" t="s">
        <v>6</v>
      </c>
      <c r="D7" s="61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C10+C11+C12</f>
        <v>28374400</v>
      </c>
      <c r="D9" s="9">
        <v>13626909.720000001</v>
      </c>
      <c r="E9" s="9">
        <v>13626909.720000001</v>
      </c>
    </row>
    <row r="10" spans="2:6" x14ac:dyDescent="0.25">
      <c r="B10" s="10" t="s">
        <v>9</v>
      </c>
      <c r="C10" s="11">
        <v>28374400</v>
      </c>
      <c r="D10" s="11">
        <v>13626909.720000001</v>
      </c>
      <c r="E10" s="11">
        <v>13626909.720000001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C15+C16</f>
        <v>28374400</v>
      </c>
      <c r="D14" s="9">
        <f>D15+D16</f>
        <v>11546157.630000001</v>
      </c>
      <c r="E14" s="9">
        <f>E15+E16</f>
        <v>11077346.029999999</v>
      </c>
    </row>
    <row r="15" spans="2:6" ht="24" x14ac:dyDescent="0.25">
      <c r="B15" s="10" t="s">
        <v>13</v>
      </c>
      <c r="C15" s="11">
        <v>28374400</v>
      </c>
      <c r="D15" s="11">
        <v>11546157.630000001</v>
      </c>
      <c r="E15" s="11">
        <v>11077346.029999999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f>C9-C14+C18</f>
        <v>0</v>
      </c>
      <c r="D22" s="9">
        <f>D9-D14</f>
        <v>2080752.0899999999</v>
      </c>
      <c r="E22" s="9">
        <f>E9-E14</f>
        <v>2549563.6900000013</v>
      </c>
    </row>
    <row r="23" spans="2:5" ht="24" x14ac:dyDescent="0.25">
      <c r="B23" s="8" t="s">
        <v>19</v>
      </c>
      <c r="C23" s="9">
        <f>C22-C12</f>
        <v>0</v>
      </c>
      <c r="D23" s="9">
        <f>D22-D12</f>
        <v>2080752.0899999999</v>
      </c>
      <c r="E23" s="9">
        <f>E22-E12</f>
        <v>2549563.6900000013</v>
      </c>
    </row>
    <row r="24" spans="2:5" ht="24" x14ac:dyDescent="0.25">
      <c r="B24" s="8" t="s">
        <v>20</v>
      </c>
      <c r="C24" s="9">
        <f>C23-C18</f>
        <v>0</v>
      </c>
      <c r="D24" s="9">
        <f>D23-D18</f>
        <v>2080752.0899999999</v>
      </c>
      <c r="E24" s="9">
        <f>E23-E18</f>
        <v>2549563.6900000013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D24-D30</f>
        <v>2080752.0899999999</v>
      </c>
      <c r="E34" s="9">
        <f>E24-E30</f>
        <v>2549563.6900000013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8" t="s">
        <v>21</v>
      </c>
      <c r="C38" s="58" t="s">
        <v>28</v>
      </c>
      <c r="D38" s="58" t="s">
        <v>4</v>
      </c>
      <c r="E38" s="33" t="s">
        <v>5</v>
      </c>
    </row>
    <row r="39" spans="2:5" ht="15.75" thickBot="1" x14ac:dyDescent="0.3">
      <c r="B39" s="59"/>
      <c r="C39" s="59"/>
      <c r="D39" s="59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62" t="s">
        <v>35</v>
      </c>
      <c r="C48" s="64">
        <v>0</v>
      </c>
      <c r="D48" s="64">
        <v>0</v>
      </c>
      <c r="E48" s="64">
        <v>0</v>
      </c>
    </row>
    <row r="49" spans="2:7" ht="15.75" thickBot="1" x14ac:dyDescent="0.3">
      <c r="B49" s="63"/>
      <c r="C49" s="65"/>
      <c r="D49" s="65"/>
      <c r="E49" s="65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8" t="s">
        <v>21</v>
      </c>
      <c r="C52" s="33" t="s">
        <v>3</v>
      </c>
      <c r="D52" s="58" t="s">
        <v>4</v>
      </c>
      <c r="E52" s="33" t="s">
        <v>5</v>
      </c>
    </row>
    <row r="53" spans="2:7" ht="15.75" thickBot="1" x14ac:dyDescent="0.3">
      <c r="B53" s="59"/>
      <c r="C53" s="34" t="s">
        <v>22</v>
      </c>
      <c r="D53" s="59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f>C10</f>
        <v>28374400</v>
      </c>
      <c r="D55" s="39">
        <f t="shared" ref="D55:E55" si="0">D10</f>
        <v>13626909.720000001</v>
      </c>
      <c r="E55" s="39">
        <f t="shared" si="0"/>
        <v>13626909.720000001</v>
      </c>
    </row>
    <row r="56" spans="2:7" ht="24" x14ac:dyDescent="0.25">
      <c r="B56" s="29" t="s">
        <v>37</v>
      </c>
      <c r="C56" s="39">
        <f>C42-C45</f>
        <v>0</v>
      </c>
      <c r="D56" s="39">
        <f>D42-D45</f>
        <v>0</v>
      </c>
      <c r="E56" s="39">
        <f>E42-E45</f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f>C15</f>
        <v>28374400</v>
      </c>
      <c r="D60" s="39">
        <f t="shared" ref="D60:E60" si="1">D15</f>
        <v>11546157.630000001</v>
      </c>
      <c r="E60" s="39">
        <f t="shared" si="1"/>
        <v>11077346.029999999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f>C10+C56-C15+C62</f>
        <v>0</v>
      </c>
      <c r="D64" s="38">
        <f>D10+D56-D15+D62</f>
        <v>2080752.0899999999</v>
      </c>
      <c r="E64" s="38">
        <f>E10+E56-E15+E62</f>
        <v>2549563.6900000013</v>
      </c>
      <c r="G64" s="45"/>
    </row>
    <row r="65" spans="2:5" ht="24" x14ac:dyDescent="0.25">
      <c r="B65" s="27" t="s">
        <v>39</v>
      </c>
      <c r="C65" s="38">
        <f>C64-C56</f>
        <v>0</v>
      </c>
      <c r="D65" s="38">
        <f>D64-D56</f>
        <v>2080752.0899999999</v>
      </c>
      <c r="E65" s="38">
        <f>E64-E56</f>
        <v>2549563.6900000013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8" t="s">
        <v>21</v>
      </c>
      <c r="C69" s="58" t="s">
        <v>28</v>
      </c>
      <c r="D69" s="58" t="s">
        <v>4</v>
      </c>
      <c r="E69" s="33" t="s">
        <v>5</v>
      </c>
    </row>
    <row r="70" spans="2:5" ht="15.75" thickBot="1" x14ac:dyDescent="0.3">
      <c r="B70" s="59"/>
      <c r="C70" s="59"/>
      <c r="D70" s="59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f>C72+C73-C77+C79</f>
        <v>0</v>
      </c>
      <c r="D81" s="38">
        <f>D72+D73-D77+D79</f>
        <v>0</v>
      </c>
      <c r="E81" s="38">
        <f>E72+E73-E77+E79</f>
        <v>0</v>
      </c>
    </row>
    <row r="82" spans="2:5" ht="24" x14ac:dyDescent="0.25">
      <c r="B82" s="27" t="s">
        <v>43</v>
      </c>
      <c r="C82" s="64">
        <f>C81-C73</f>
        <v>0</v>
      </c>
      <c r="D82" s="64">
        <f>D81-D73</f>
        <v>0</v>
      </c>
      <c r="E82" s="64">
        <f>E81-E73</f>
        <v>0</v>
      </c>
    </row>
    <row r="83" spans="2:5" ht="4.5" customHeight="1" thickBot="1" x14ac:dyDescent="0.3">
      <c r="B83" s="48"/>
      <c r="C83" s="65"/>
      <c r="D83" s="65"/>
      <c r="E83" s="65"/>
    </row>
    <row r="84" spans="2:5" ht="4.5" customHeight="1" x14ac:dyDescent="0.25"/>
    <row r="100" spans="19:19" x14ac:dyDescent="0.25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2020-07-17T02:35:54Z</dcterms:modified>
</cp:coreProperties>
</file>